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7220" windowHeight="9000"/>
  </bookViews>
  <sheets>
    <sheet name="Big Bend" sheetId="1" r:id="rId1"/>
  </sheets>
  <externalReferences>
    <externalReference r:id="rId2"/>
  </externalReferences>
  <definedNames>
    <definedName name="CtteName">'[1]2014-2015 Business Plan'!$D$3</definedName>
  </definedNames>
  <calcPr calcId="145621" concurrentCalc="0"/>
</workbook>
</file>

<file path=xl/calcChain.xml><?xml version="1.0" encoding="utf-8"?>
<calcChain xmlns="http://schemas.openxmlformats.org/spreadsheetml/2006/main">
  <c r="F34" i="1" l="1"/>
  <c r="G34" i="1"/>
  <c r="F35" i="1"/>
  <c r="G35" i="1"/>
  <c r="G36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<sst xmlns="http://schemas.openxmlformats.org/spreadsheetml/2006/main" count="75" uniqueCount="57">
  <si>
    <t>FWEA Business Plans for FY2015/2016</t>
  </si>
  <si>
    <t>(May 1, 2016 to April 30, 2017)</t>
  </si>
  <si>
    <t>Name of Chapter or Committee:</t>
  </si>
  <si>
    <t>Big Bend Chapter</t>
  </si>
  <si>
    <t>Chapter/Committee Chair Name:</t>
  </si>
  <si>
    <t>Shanin Speas-Frost</t>
  </si>
  <si>
    <t>Director-at-Large Name:</t>
  </si>
  <si>
    <t>Sondra Lee</t>
  </si>
  <si>
    <t>No.</t>
  </si>
  <si>
    <t>Event (Name)</t>
  </si>
  <si>
    <t>Approximate Date</t>
  </si>
  <si>
    <t>Associated with which Strategic Goal?</t>
  </si>
  <si>
    <t>BUDGET</t>
  </si>
  <si>
    <t>Comments</t>
  </si>
  <si>
    <t>Income</t>
  </si>
  <si>
    <t>Expense</t>
  </si>
  <si>
    <r>
      <t xml:space="preserve">Net Revenue </t>
    </r>
    <r>
      <rPr>
        <b/>
        <sz val="11"/>
        <color rgb="FFFF0000"/>
        <rFont val="Calibri"/>
        <family val="2"/>
        <scheme val="minor"/>
      </rPr>
      <t>(Net Expense)</t>
    </r>
  </si>
  <si>
    <t>General/Operating Fund</t>
  </si>
  <si>
    <t>May 2016 Luncheon</t>
  </si>
  <si>
    <t>Professional Development</t>
  </si>
  <si>
    <t>Speaker lunch</t>
  </si>
  <si>
    <t>Steering Committee Mtg June</t>
  </si>
  <si>
    <t>Strong Organization</t>
  </si>
  <si>
    <t>July 2016 Luncheon</t>
  </si>
  <si>
    <t>Steering Committee Mtg August</t>
  </si>
  <si>
    <t>Seminar and/or Social in Western Panhandle</t>
  </si>
  <si>
    <t xml:space="preserve">An idea to try for this FY to engage our most western members. </t>
  </si>
  <si>
    <t>Student Chapter Lunch/Dinner</t>
  </si>
  <si>
    <t>Sponsor food at their kick-off meeting to encourage new membership.</t>
  </si>
  <si>
    <t>Student Memberships to WEF/FWEA</t>
  </si>
  <si>
    <t>Plus advisor</t>
  </si>
  <si>
    <t>Joint Social Events for Members/Recruiting</t>
  </si>
  <si>
    <t>Various</t>
  </si>
  <si>
    <t xml:space="preserve">Discounted or comp'ed prices for students to encourage attendance. </t>
  </si>
  <si>
    <t>Steering Committee Mtg October</t>
  </si>
  <si>
    <t>Annual Seminar</t>
  </si>
  <si>
    <t>Income from attendance</t>
  </si>
  <si>
    <t>Steering Committee Mtg December</t>
  </si>
  <si>
    <t>Annual Sponsorhsip for Chapter Activities</t>
  </si>
  <si>
    <t>Sponsorship that covers our awards banquent, student activities, luncheons and other chapter activities throughout the year.</t>
  </si>
  <si>
    <t>Annual Awards Banquet</t>
  </si>
  <si>
    <t>Students get invited to attend at no cost, plus award winner and a guest, plus speaker</t>
  </si>
  <si>
    <t>Student Design Team from FAMU/FSU</t>
  </si>
  <si>
    <t>State to provide additional assistance to student teams</t>
  </si>
  <si>
    <t>Steering Committee Mtg February</t>
  </si>
  <si>
    <t>Travel to Leadership Develop. Wrk</t>
  </si>
  <si>
    <t>Officer may apply for state scholarship fund for travel to LDW if their employer doesn't cover the travel costs</t>
  </si>
  <si>
    <t>March 2017 Luncheon</t>
  </si>
  <si>
    <t>Florida Water Festival</t>
  </si>
  <si>
    <t>Public Awareness</t>
  </si>
  <si>
    <t>Aim to spend as much as we make; more sponsors/booths, more activites we can cover/provide.</t>
  </si>
  <si>
    <t>Steering Committee Mtg April</t>
  </si>
  <si>
    <t>Subtotal Net Revenue from All Activities under General/Operating Fund:</t>
  </si>
  <si>
    <t xml:space="preserve">Fundraising/Golf Tournament Fund </t>
  </si>
  <si>
    <t>Subtotal Net Revenue from All Activities under Fundraising/Golf Tournament Fund:</t>
  </si>
  <si>
    <t>This subtotal must equal zero</t>
  </si>
  <si>
    <t>From Amber April 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</si>
</sst>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/>
    <xf numFmtId="0" fontId="2" fillId="0" borderId="1" xfId="1" applyFont="1" applyBorder="1" applyAlignment="1">
      <alignment horizontal="left"/>
    </xf>
    <xf numFmtId="0" fontId="2" fillId="0" borderId="0" xfId="1" applyAlignment="1"/>
    <xf numFmtId="0" fontId="2" fillId="0" borderId="0" xfId="1" applyFont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2" fillId="0" borderId="2" xfId="2" applyBorder="1"/>
    <xf numFmtId="0" fontId="2" fillId="0" borderId="2" xfId="2" applyFont="1" applyBorder="1"/>
    <xf numFmtId="17" fontId="2" fillId="0" borderId="2" xfId="2" applyNumberFormat="1" applyBorder="1"/>
    <xf numFmtId="8" fontId="2" fillId="0" borderId="2" xfId="2" applyNumberFormat="1" applyBorder="1"/>
    <xf numFmtId="8" fontId="0" fillId="0" borderId="2" xfId="0" applyNumberFormat="1" applyBorder="1"/>
    <xf numFmtId="0" fontId="2" fillId="0" borderId="2" xfId="2" applyBorder="1" applyAlignment="1">
      <alignment wrapText="1"/>
    </xf>
    <xf numFmtId="0" fontId="2" fillId="0" borderId="0" xfId="2"/>
    <xf numFmtId="0" fontId="1" fillId="0" borderId="2" xfId="2" applyFont="1" applyBorder="1"/>
    <xf numFmtId="17" fontId="2" fillId="0" borderId="2" xfId="2" applyNumberFormat="1" applyFill="1" applyBorder="1"/>
    <xf numFmtId="0" fontId="2" fillId="3" borderId="6" xfId="2" applyFill="1" applyBorder="1"/>
    <xf numFmtId="0" fontId="1" fillId="3" borderId="2" xfId="2" applyFont="1" applyFill="1" applyBorder="1"/>
    <xf numFmtId="17" fontId="2" fillId="3" borderId="2" xfId="2" applyNumberFormat="1" applyFill="1" applyBorder="1"/>
    <xf numFmtId="0" fontId="2" fillId="3" borderId="2" xfId="2" applyFill="1" applyBorder="1"/>
    <xf numFmtId="8" fontId="2" fillId="3" borderId="2" xfId="2" applyNumberFormat="1" applyFill="1" applyBorder="1"/>
    <xf numFmtId="8" fontId="0" fillId="3" borderId="2" xfId="0" applyNumberFormat="1" applyFill="1" applyBorder="1"/>
    <xf numFmtId="0" fontId="2" fillId="3" borderId="2" xfId="2" applyFill="1" applyBorder="1" applyAlignment="1">
      <alignment wrapText="1"/>
    </xf>
    <xf numFmtId="0" fontId="2" fillId="0" borderId="0" xfId="2" applyFill="1"/>
    <xf numFmtId="0" fontId="1" fillId="0" borderId="2" xfId="2" applyFont="1" applyFill="1" applyBorder="1"/>
    <xf numFmtId="17" fontId="2" fillId="0" borderId="2" xfId="2" applyNumberFormat="1" applyFill="1" applyBorder="1" applyAlignment="1">
      <alignment horizontal="right"/>
    </xf>
    <xf numFmtId="0" fontId="2" fillId="0" borderId="2" xfId="2" applyFill="1" applyBorder="1"/>
    <xf numFmtId="8" fontId="2" fillId="0" borderId="2" xfId="2" applyNumberFormat="1" applyFill="1" applyBorder="1"/>
    <xf numFmtId="8" fontId="0" fillId="0" borderId="2" xfId="0" applyNumberFormat="1" applyFill="1" applyBorder="1"/>
    <xf numFmtId="0" fontId="2" fillId="0" borderId="2" xfId="2" applyFill="1" applyBorder="1" applyAlignment="1">
      <alignment wrapText="1"/>
    </xf>
    <xf numFmtId="8" fontId="2" fillId="0" borderId="2" xfId="2" applyNumberFormat="1" applyBorder="1" applyAlignment="1">
      <alignment horizontal="right"/>
    </xf>
    <xf numFmtId="0" fontId="2" fillId="4" borderId="2" xfId="2" applyFill="1" applyBorder="1"/>
    <xf numFmtId="0" fontId="1" fillId="4" borderId="2" xfId="2" applyFont="1" applyFill="1" applyBorder="1"/>
    <xf numFmtId="17" fontId="2" fillId="4" borderId="2" xfId="2" applyNumberFormat="1" applyFill="1" applyBorder="1"/>
    <xf numFmtId="8" fontId="2" fillId="4" borderId="2" xfId="2" applyNumberFormat="1" applyFill="1" applyBorder="1"/>
    <xf numFmtId="8" fontId="0" fillId="4" borderId="2" xfId="0" applyNumberFormat="1" applyFill="1" applyBorder="1"/>
    <xf numFmtId="0" fontId="1" fillId="4" borderId="2" xfId="2" applyFont="1" applyFill="1" applyBorder="1" applyAlignment="1">
      <alignment wrapText="1"/>
    </xf>
    <xf numFmtId="0" fontId="1" fillId="0" borderId="0" xfId="2" applyFont="1"/>
    <xf numFmtId="0" fontId="2" fillId="0" borderId="7" xfId="2" applyFill="1" applyBorder="1" applyAlignment="1">
      <alignment wrapText="1"/>
    </xf>
    <xf numFmtId="0" fontId="2" fillId="0" borderId="7" xfId="2" applyFill="1" applyBorder="1"/>
    <xf numFmtId="0" fontId="2" fillId="0" borderId="8" xfId="1" applyBorder="1" applyAlignment="1">
      <alignment horizontal="right"/>
    </xf>
    <xf numFmtId="0" fontId="2" fillId="0" borderId="9" xfId="1" applyBorder="1" applyAlignment="1">
      <alignment horizontal="right"/>
    </xf>
    <xf numFmtId="8" fontId="2" fillId="0" borderId="10" xfId="1" applyNumberFormat="1" applyBorder="1"/>
    <xf numFmtId="0" fontId="2" fillId="0" borderId="11" xfId="1" applyBorder="1"/>
    <xf numFmtId="0" fontId="2" fillId="2" borderId="3" xfId="1" applyFill="1" applyBorder="1" applyAlignment="1">
      <alignment horizontal="center" wrapText="1"/>
    </xf>
    <xf numFmtId="0" fontId="2" fillId="2" borderId="4" xfId="1" applyFill="1" applyBorder="1" applyAlignment="1">
      <alignment horizontal="center" wrapText="1"/>
    </xf>
    <xf numFmtId="0" fontId="2" fillId="2" borderId="5" xfId="1" applyFill="1" applyBorder="1" applyAlignment="1">
      <alignment horizontal="center" wrapText="1"/>
    </xf>
    <xf numFmtId="0" fontId="2" fillId="0" borderId="2" xfId="1" applyBorder="1"/>
    <xf numFmtId="0" fontId="7" fillId="0" borderId="2" xfId="1" applyFont="1" applyBorder="1"/>
    <xf numFmtId="8" fontId="2" fillId="0" borderId="2" xfId="1" applyNumberFormat="1" applyBorder="1"/>
    <xf numFmtId="0" fontId="7" fillId="0" borderId="12" xfId="1" applyFont="1" applyBorder="1"/>
    <xf numFmtId="0" fontId="2" fillId="0" borderId="12" xfId="1" applyBorder="1"/>
    <xf numFmtId="0" fontId="1" fillId="0" borderId="0" xfId="1" applyFont="1"/>
  </cellXfs>
  <cellStyles count="14">
    <cellStyle name="Comma 2" xfId="3"/>
    <cellStyle name="Currency 2" xfId="4"/>
    <cellStyle name="Normal" xfId="0" builtinId="0"/>
    <cellStyle name="Normal 2" xfId="1"/>
    <cellStyle name="Normal 2 2" xfId="5"/>
    <cellStyle name="Normal 2 3" xfId="6"/>
    <cellStyle name="Normal 2 4" xfId="7"/>
    <cellStyle name="Normal 3" xfId="8"/>
    <cellStyle name="Normal 3 2" xfId="9"/>
    <cellStyle name="Normal 4" xfId="10"/>
    <cellStyle name="Normal 5" xfId="11"/>
    <cellStyle name="Normal 6" xfId="2"/>
    <cellStyle name="Normal 7" xfId="12"/>
    <cellStyle name="Percent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y.wallace\AppData\Local\Microsoft\Windows\Temporary%20Internet%20Files\Content.Outlook\1LDR8QX7\08BPT_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5 Business Plan"/>
      <sheetName val="Strategic Alignment"/>
      <sheetName val="Policies &amp; Procedures"/>
      <sheetName val="Activities (2)"/>
      <sheetName val="Activities (3)"/>
      <sheetName val="Membership Roster"/>
    </sheetNames>
    <sheetDataSet>
      <sheetData sheetId="0">
        <row r="3">
          <cell r="D3" t="str">
            <v>Southeast Chapter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0" zoomScaleNormal="80" workbookViewId="0">
      <selection activeCell="B39" sqref="B39"/>
    </sheetView>
  </sheetViews>
  <sheetFormatPr defaultColWidth="8.77734375" defaultRowHeight="14.4" x14ac:dyDescent="0.3"/>
  <cols>
    <col min="1" max="1" width="4.44140625" style="2" customWidth="1"/>
    <col min="2" max="2" width="38.44140625" style="2" customWidth="1"/>
    <col min="3" max="3" width="13.21875" style="2" customWidth="1"/>
    <col min="4" max="4" width="35.44140625" style="2" bestFit="1" customWidth="1"/>
    <col min="5" max="6" width="9.77734375" style="2" bestFit="1" customWidth="1"/>
    <col min="7" max="7" width="12.44140625" style="2" customWidth="1"/>
    <col min="8" max="8" width="59.44140625" style="2" bestFit="1" customWidth="1"/>
    <col min="9" max="16384" width="8.77734375" style="2"/>
  </cols>
  <sheetData>
    <row r="1" spans="1:9" ht="1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9" ht="18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9" s="4" customFormat="1" x14ac:dyDescent="0.3">
      <c r="A3" s="3"/>
      <c r="B3" s="3"/>
      <c r="C3" s="3"/>
      <c r="D3" s="3"/>
      <c r="E3" s="3"/>
      <c r="F3" s="3"/>
      <c r="G3" s="3"/>
      <c r="H3" s="3"/>
    </row>
    <row r="4" spans="1:9" s="4" customFormat="1" x14ac:dyDescent="0.3">
      <c r="A4" s="5" t="s">
        <v>2</v>
      </c>
      <c r="B4" s="5"/>
      <c r="C4" s="6" t="s">
        <v>3</v>
      </c>
      <c r="D4" s="6"/>
      <c r="E4" s="6"/>
      <c r="F4" s="6"/>
      <c r="G4" s="6"/>
      <c r="H4" s="6"/>
    </row>
    <row r="5" spans="1:9" s="4" customFormat="1" x14ac:dyDescent="0.3">
      <c r="A5" s="5" t="s">
        <v>4</v>
      </c>
      <c r="B5" s="5"/>
      <c r="C5" s="6" t="s">
        <v>5</v>
      </c>
      <c r="D5" s="6"/>
      <c r="E5" s="6"/>
      <c r="F5" s="6"/>
      <c r="G5" s="6"/>
      <c r="H5" s="6"/>
    </row>
    <row r="6" spans="1:9" s="4" customFormat="1" x14ac:dyDescent="0.3">
      <c r="A6" s="7" t="s">
        <v>6</v>
      </c>
      <c r="B6" s="5"/>
      <c r="C6" s="6" t="s">
        <v>7</v>
      </c>
      <c r="D6" s="6"/>
      <c r="E6" s="6"/>
      <c r="F6" s="6"/>
      <c r="G6" s="6"/>
      <c r="H6" s="6"/>
    </row>
    <row r="7" spans="1:9" s="4" customFormat="1" x14ac:dyDescent="0.3">
      <c r="E7" s="8"/>
      <c r="F7" s="8"/>
      <c r="G7" s="8"/>
    </row>
    <row r="8" spans="1:9" s="4" customFormat="1" x14ac:dyDescent="0.3">
      <c r="A8" s="9" t="s">
        <v>8</v>
      </c>
      <c r="B8" s="9" t="s">
        <v>9</v>
      </c>
      <c r="C8" s="10" t="s">
        <v>10</v>
      </c>
      <c r="D8" s="10" t="s">
        <v>11</v>
      </c>
      <c r="E8" s="9" t="s">
        <v>12</v>
      </c>
      <c r="F8" s="9"/>
      <c r="G8" s="9"/>
      <c r="H8" s="10" t="s">
        <v>13</v>
      </c>
    </row>
    <row r="9" spans="1:9" ht="43.2" x14ac:dyDescent="0.3">
      <c r="A9" s="9"/>
      <c r="B9" s="9"/>
      <c r="C9" s="10"/>
      <c r="D9" s="10"/>
      <c r="E9" s="11" t="s">
        <v>14</v>
      </c>
      <c r="F9" s="11" t="s">
        <v>15</v>
      </c>
      <c r="G9" s="12" t="s">
        <v>16</v>
      </c>
      <c r="H9" s="10"/>
    </row>
    <row r="10" spans="1:9" x14ac:dyDescent="0.3">
      <c r="A10" s="13" t="s">
        <v>17</v>
      </c>
      <c r="B10" s="14"/>
      <c r="C10" s="14"/>
      <c r="D10" s="14"/>
      <c r="E10" s="14"/>
      <c r="F10" s="14"/>
      <c r="G10" s="14"/>
      <c r="H10" s="15"/>
    </row>
    <row r="11" spans="1:9" x14ac:dyDescent="0.3">
      <c r="A11" s="16">
        <v>1</v>
      </c>
      <c r="B11" s="17" t="s">
        <v>18</v>
      </c>
      <c r="C11" s="18">
        <v>42491</v>
      </c>
      <c r="D11" s="16" t="s">
        <v>19</v>
      </c>
      <c r="E11" s="19">
        <v>0</v>
      </c>
      <c r="F11" s="19">
        <v>15</v>
      </c>
      <c r="G11" s="20">
        <f t="shared" ref="G11:G29" si="0">E11-F11</f>
        <v>-15</v>
      </c>
      <c r="H11" s="21" t="s">
        <v>20</v>
      </c>
      <c r="I11" s="22"/>
    </row>
    <row r="12" spans="1:9" x14ac:dyDescent="0.3">
      <c r="A12" s="16">
        <v>2</v>
      </c>
      <c r="B12" s="23" t="s">
        <v>21</v>
      </c>
      <c r="C12" s="18">
        <v>42522</v>
      </c>
      <c r="D12" s="16" t="s">
        <v>22</v>
      </c>
      <c r="E12" s="19">
        <v>0</v>
      </c>
      <c r="F12" s="19">
        <v>0</v>
      </c>
      <c r="G12" s="20">
        <f t="shared" si="0"/>
        <v>0</v>
      </c>
      <c r="H12" s="21"/>
      <c r="I12" s="22"/>
    </row>
    <row r="13" spans="1:9" x14ac:dyDescent="0.3">
      <c r="A13" s="16">
        <v>3</v>
      </c>
      <c r="B13" s="23" t="s">
        <v>23</v>
      </c>
      <c r="C13" s="18">
        <v>42552</v>
      </c>
      <c r="D13" s="16" t="s">
        <v>19</v>
      </c>
      <c r="E13" s="19">
        <v>0</v>
      </c>
      <c r="F13" s="19">
        <v>15</v>
      </c>
      <c r="G13" s="20">
        <f t="shared" si="0"/>
        <v>-15</v>
      </c>
      <c r="H13" s="21" t="s">
        <v>20</v>
      </c>
      <c r="I13" s="22"/>
    </row>
    <row r="14" spans="1:9" x14ac:dyDescent="0.3">
      <c r="A14" s="16">
        <v>4</v>
      </c>
      <c r="B14" s="23" t="s">
        <v>24</v>
      </c>
      <c r="C14" s="18">
        <v>42583</v>
      </c>
      <c r="D14" s="16" t="s">
        <v>22</v>
      </c>
      <c r="E14" s="19">
        <v>0</v>
      </c>
      <c r="F14" s="19">
        <v>0</v>
      </c>
      <c r="G14" s="20">
        <f t="shared" si="0"/>
        <v>0</v>
      </c>
      <c r="H14" s="21"/>
      <c r="I14" s="22"/>
    </row>
    <row r="15" spans="1:9" x14ac:dyDescent="0.3">
      <c r="A15" s="16">
        <v>5</v>
      </c>
      <c r="B15" s="23" t="s">
        <v>25</v>
      </c>
      <c r="C15" s="24">
        <v>42583</v>
      </c>
      <c r="D15" s="16" t="s">
        <v>19</v>
      </c>
      <c r="E15" s="19">
        <v>500</v>
      </c>
      <c r="F15" s="19">
        <v>500</v>
      </c>
      <c r="G15" s="20">
        <f>E15-F15</f>
        <v>0</v>
      </c>
      <c r="H15" s="21" t="s">
        <v>26</v>
      </c>
      <c r="I15" s="22"/>
    </row>
    <row r="16" spans="1:9" ht="28.8" x14ac:dyDescent="0.3">
      <c r="A16" s="25">
        <v>6</v>
      </c>
      <c r="B16" s="26" t="s">
        <v>27</v>
      </c>
      <c r="C16" s="27">
        <v>42614</v>
      </c>
      <c r="D16" s="28" t="s">
        <v>19</v>
      </c>
      <c r="E16" s="29">
        <v>0</v>
      </c>
      <c r="F16" s="29">
        <v>80</v>
      </c>
      <c r="G16" s="30">
        <f t="shared" si="0"/>
        <v>-80</v>
      </c>
      <c r="H16" s="31" t="s">
        <v>28</v>
      </c>
      <c r="I16" s="32"/>
    </row>
    <row r="17" spans="1:9" x14ac:dyDescent="0.3">
      <c r="A17" s="28">
        <v>7</v>
      </c>
      <c r="B17" s="26" t="s">
        <v>29</v>
      </c>
      <c r="C17" s="27">
        <v>42614</v>
      </c>
      <c r="D17" s="28" t="s">
        <v>19</v>
      </c>
      <c r="E17" s="29">
        <v>0</v>
      </c>
      <c r="F17" s="29">
        <v>500</v>
      </c>
      <c r="G17" s="30">
        <f>E17-F17</f>
        <v>-500</v>
      </c>
      <c r="H17" s="31" t="s">
        <v>30</v>
      </c>
      <c r="I17" s="32"/>
    </row>
    <row r="18" spans="1:9" x14ac:dyDescent="0.3">
      <c r="A18" s="16">
        <v>8</v>
      </c>
      <c r="B18" s="33" t="s">
        <v>31</v>
      </c>
      <c r="C18" s="34" t="s">
        <v>32</v>
      </c>
      <c r="D18" s="35" t="s">
        <v>22</v>
      </c>
      <c r="E18" s="36">
        <v>500</v>
      </c>
      <c r="F18" s="36">
        <v>800</v>
      </c>
      <c r="G18" s="37">
        <f t="shared" si="0"/>
        <v>-300</v>
      </c>
      <c r="H18" s="38" t="s">
        <v>33</v>
      </c>
      <c r="I18" s="32"/>
    </row>
    <row r="19" spans="1:9" x14ac:dyDescent="0.3">
      <c r="A19" s="16">
        <v>9</v>
      </c>
      <c r="B19" s="23" t="s">
        <v>34</v>
      </c>
      <c r="C19" s="18">
        <v>42644</v>
      </c>
      <c r="D19" s="16" t="s">
        <v>22</v>
      </c>
      <c r="E19" s="19">
        <v>0</v>
      </c>
      <c r="F19" s="19">
        <v>0</v>
      </c>
      <c r="G19" s="20">
        <f t="shared" si="0"/>
        <v>0</v>
      </c>
      <c r="H19" s="21"/>
      <c r="I19" s="22"/>
    </row>
    <row r="20" spans="1:9" x14ac:dyDescent="0.3">
      <c r="A20" s="16">
        <v>10</v>
      </c>
      <c r="B20" s="23" t="s">
        <v>35</v>
      </c>
      <c r="C20" s="18">
        <v>42675</v>
      </c>
      <c r="D20" s="16" t="s">
        <v>19</v>
      </c>
      <c r="E20" s="19">
        <v>1000</v>
      </c>
      <c r="F20" s="19">
        <v>500</v>
      </c>
      <c r="G20" s="20">
        <f>E20-F20</f>
        <v>500</v>
      </c>
      <c r="H20" s="21" t="s">
        <v>36</v>
      </c>
      <c r="I20" s="22"/>
    </row>
    <row r="21" spans="1:9" ht="33" customHeight="1" x14ac:dyDescent="0.3">
      <c r="A21" s="16">
        <v>11</v>
      </c>
      <c r="B21" s="23" t="s">
        <v>37</v>
      </c>
      <c r="C21" s="18">
        <v>42705</v>
      </c>
      <c r="D21" s="16" t="s">
        <v>22</v>
      </c>
      <c r="E21" s="19">
        <v>0</v>
      </c>
      <c r="F21" s="19">
        <v>0</v>
      </c>
      <c r="G21" s="20">
        <f t="shared" si="0"/>
        <v>0</v>
      </c>
      <c r="H21" s="21"/>
      <c r="I21" s="22"/>
    </row>
    <row r="22" spans="1:9" ht="28.8" x14ac:dyDescent="0.3">
      <c r="A22" s="16">
        <v>12</v>
      </c>
      <c r="B22" s="23" t="s">
        <v>38</v>
      </c>
      <c r="C22" s="18">
        <v>42736</v>
      </c>
      <c r="D22" s="16" t="s">
        <v>22</v>
      </c>
      <c r="E22" s="39">
        <v>1500</v>
      </c>
      <c r="F22" s="19">
        <v>0</v>
      </c>
      <c r="G22" s="20">
        <f t="shared" si="0"/>
        <v>1500</v>
      </c>
      <c r="H22" s="21" t="s">
        <v>39</v>
      </c>
      <c r="I22" s="22"/>
    </row>
    <row r="23" spans="1:9" ht="30.75" customHeight="1" x14ac:dyDescent="0.3">
      <c r="A23" s="16">
        <v>13</v>
      </c>
      <c r="B23" s="23" t="s">
        <v>40</v>
      </c>
      <c r="C23" s="18">
        <v>42736</v>
      </c>
      <c r="D23" s="16" t="s">
        <v>22</v>
      </c>
      <c r="E23" s="19">
        <v>500</v>
      </c>
      <c r="F23" s="19">
        <v>1000</v>
      </c>
      <c r="G23" s="20">
        <f t="shared" si="0"/>
        <v>-500</v>
      </c>
      <c r="H23" s="21" t="s">
        <v>41</v>
      </c>
      <c r="I23" s="22"/>
    </row>
    <row r="24" spans="1:9" x14ac:dyDescent="0.3">
      <c r="A24" s="40">
        <v>14</v>
      </c>
      <c r="B24" s="41" t="s">
        <v>42</v>
      </c>
      <c r="C24" s="42">
        <v>42736</v>
      </c>
      <c r="D24" s="40" t="s">
        <v>19</v>
      </c>
      <c r="E24" s="43">
        <v>0</v>
      </c>
      <c r="F24" s="43">
        <v>0</v>
      </c>
      <c r="G24" s="44">
        <f t="shared" si="0"/>
        <v>0</v>
      </c>
      <c r="H24" s="45" t="s">
        <v>43</v>
      </c>
      <c r="I24" s="46"/>
    </row>
    <row r="25" spans="1:9" x14ac:dyDescent="0.3">
      <c r="A25" s="16">
        <v>15</v>
      </c>
      <c r="B25" s="23" t="s">
        <v>44</v>
      </c>
      <c r="C25" s="18">
        <v>42767</v>
      </c>
      <c r="D25" s="16" t="s">
        <v>22</v>
      </c>
      <c r="E25" s="19">
        <v>0</v>
      </c>
      <c r="F25" s="19">
        <v>0</v>
      </c>
      <c r="G25" s="20">
        <f t="shared" si="0"/>
        <v>0</v>
      </c>
      <c r="H25" s="21"/>
      <c r="I25" s="22"/>
    </row>
    <row r="26" spans="1:9" ht="28.8" x14ac:dyDescent="0.3">
      <c r="A26" s="40">
        <v>16</v>
      </c>
      <c r="B26" s="41" t="s">
        <v>45</v>
      </c>
      <c r="C26" s="42">
        <v>42767</v>
      </c>
      <c r="D26" s="40" t="s">
        <v>22</v>
      </c>
      <c r="E26" s="43">
        <v>0</v>
      </c>
      <c r="F26" s="43">
        <v>0</v>
      </c>
      <c r="G26" s="44">
        <f t="shared" si="0"/>
        <v>0</v>
      </c>
      <c r="H26" s="45" t="s">
        <v>46</v>
      </c>
      <c r="I26" s="46"/>
    </row>
    <row r="27" spans="1:9" x14ac:dyDescent="0.3">
      <c r="A27" s="16">
        <v>17</v>
      </c>
      <c r="B27" s="23" t="s">
        <v>47</v>
      </c>
      <c r="C27" s="18">
        <v>42795</v>
      </c>
      <c r="D27" s="16" t="s">
        <v>19</v>
      </c>
      <c r="E27" s="19">
        <v>0</v>
      </c>
      <c r="F27" s="19">
        <v>15</v>
      </c>
      <c r="G27" s="20">
        <f t="shared" si="0"/>
        <v>-15</v>
      </c>
      <c r="H27" s="21" t="s">
        <v>20</v>
      </c>
      <c r="I27" s="22"/>
    </row>
    <row r="28" spans="1:9" ht="28.8" x14ac:dyDescent="0.3">
      <c r="A28" s="16">
        <v>18</v>
      </c>
      <c r="B28" s="23" t="s">
        <v>48</v>
      </c>
      <c r="C28" s="18">
        <v>42795</v>
      </c>
      <c r="D28" s="16" t="s">
        <v>49</v>
      </c>
      <c r="E28" s="19">
        <v>1000</v>
      </c>
      <c r="F28" s="19">
        <v>1000</v>
      </c>
      <c r="G28" s="20">
        <f t="shared" si="0"/>
        <v>0</v>
      </c>
      <c r="H28" s="47" t="s">
        <v>50</v>
      </c>
      <c r="I28" s="22"/>
    </row>
    <row r="29" spans="1:9" ht="15" thickBot="1" x14ac:dyDescent="0.35">
      <c r="A29" s="48">
        <v>19</v>
      </c>
      <c r="B29" s="23" t="s">
        <v>51</v>
      </c>
      <c r="C29" s="18">
        <v>42826</v>
      </c>
      <c r="D29" s="16" t="s">
        <v>22</v>
      </c>
      <c r="E29" s="19">
        <v>0</v>
      </c>
      <c r="F29" s="19">
        <v>0</v>
      </c>
      <c r="G29" s="20">
        <f t="shared" si="0"/>
        <v>0</v>
      </c>
      <c r="H29" s="21"/>
      <c r="I29" s="22"/>
    </row>
    <row r="30" spans="1:9" ht="15" thickTop="1" x14ac:dyDescent="0.3">
      <c r="A30" s="49" t="s">
        <v>52</v>
      </c>
      <c r="B30" s="50"/>
      <c r="C30" s="50"/>
      <c r="D30" s="50"/>
      <c r="E30" s="50"/>
      <c r="F30" s="50"/>
      <c r="G30" s="51">
        <f>SUM(G11:G29)</f>
        <v>575</v>
      </c>
      <c r="H30" s="52"/>
    </row>
    <row r="31" spans="1:9" x14ac:dyDescent="0.3">
      <c r="A31" s="53"/>
      <c r="B31" s="54"/>
      <c r="C31" s="54"/>
      <c r="D31" s="54"/>
      <c r="E31" s="54"/>
      <c r="F31" s="54"/>
      <c r="G31" s="54"/>
      <c r="H31" s="55"/>
    </row>
    <row r="32" spans="1:9" x14ac:dyDescent="0.3">
      <c r="A32" s="13" t="s">
        <v>53</v>
      </c>
      <c r="B32" s="14"/>
      <c r="C32" s="14"/>
      <c r="D32" s="14"/>
      <c r="E32" s="14"/>
      <c r="F32" s="14"/>
      <c r="G32" s="14"/>
      <c r="H32" s="15"/>
    </row>
    <row r="33" spans="1:8" x14ac:dyDescent="0.3">
      <c r="A33" s="56"/>
      <c r="B33" s="57"/>
      <c r="C33" s="56"/>
      <c r="D33" s="56"/>
      <c r="E33" s="58"/>
      <c r="F33" s="58"/>
      <c r="G33" s="58"/>
      <c r="H33" s="56"/>
    </row>
    <row r="34" spans="1:8" x14ac:dyDescent="0.3">
      <c r="A34" s="56"/>
      <c r="B34" s="57"/>
      <c r="C34" s="56"/>
      <c r="D34" s="56"/>
      <c r="E34" s="58"/>
      <c r="F34" s="58">
        <f>G33/3</f>
        <v>0</v>
      </c>
      <c r="G34" s="58">
        <f t="shared" ref="G34:G35" si="1">E34-F34</f>
        <v>0</v>
      </c>
      <c r="H34" s="56"/>
    </row>
    <row r="35" spans="1:8" ht="15" thickBot="1" x14ac:dyDescent="0.35">
      <c r="A35" s="56"/>
      <c r="B35" s="59"/>
      <c r="C35" s="56"/>
      <c r="D35" s="56"/>
      <c r="E35" s="58"/>
      <c r="F35" s="58">
        <f>G33-F34</f>
        <v>0</v>
      </c>
      <c r="G35" s="58">
        <f t="shared" si="1"/>
        <v>0</v>
      </c>
      <c r="H35" s="60"/>
    </row>
    <row r="36" spans="1:8" ht="15" thickTop="1" x14ac:dyDescent="0.3">
      <c r="A36" s="49" t="s">
        <v>54</v>
      </c>
      <c r="B36" s="50"/>
      <c r="C36" s="50"/>
      <c r="D36" s="50"/>
      <c r="E36" s="50"/>
      <c r="F36" s="50"/>
      <c r="G36" s="51">
        <f>SUM(G33:G35)</f>
        <v>0</v>
      </c>
      <c r="H36" s="52" t="s">
        <v>55</v>
      </c>
    </row>
    <row r="39" spans="1:8" x14ac:dyDescent="0.3">
      <c r="B39" s="61" t="s">
        <v>56</v>
      </c>
    </row>
  </sheetData>
  <mergeCells count="17">
    <mergeCell ref="A10:H10"/>
    <mergeCell ref="A30:F30"/>
    <mergeCell ref="A31:H31"/>
    <mergeCell ref="A32:H32"/>
    <mergeCell ref="A36:F36"/>
    <mergeCell ref="A8:A9"/>
    <mergeCell ref="B8:B9"/>
    <mergeCell ref="C8:C9"/>
    <mergeCell ref="D8:D9"/>
    <mergeCell ref="E8:G8"/>
    <mergeCell ref="H8:H9"/>
    <mergeCell ref="A1:H1"/>
    <mergeCell ref="A2:H2"/>
    <mergeCell ref="C4:H4"/>
    <mergeCell ref="C5:H5"/>
    <mergeCell ref="C6:H6"/>
    <mergeCell ref="E7:G7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Big Bend</vt:lpstr>
    </vt:vector>
  </TitlesOfParts>
  <Company>City of Tallahassee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City of Tallahassee</cp:lastModifiedBy>
  <cp:lastPrinted>2016-04-11T15:28:57Z</cp:lastPrinted>
  <dcterms:created xsi:type="dcterms:W3CDTF">2016-04-11T15:27:27Z</dcterms:created>
  <dcterms:modified xsi:type="dcterms:W3CDTF">2016-04-11T15:29:11Z</dcterms:modified>
</cp:coreProperties>
</file>